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xpImp\"/>
    </mc:Choice>
  </mc:AlternateContent>
  <bookViews>
    <workbookView xWindow="0" yWindow="0" windowWidth="27960" windowHeight="11880"/>
  </bookViews>
  <sheets>
    <sheet name="Лист1" sheetId="1" r:id="rId1"/>
  </sheets>
  <definedNames>
    <definedName name="_xlnm.Print_Titles" localSheetId="0">Лист1!$5:$5</definedName>
    <definedName name="_xlnm.Print_Area" localSheetId="0">Лист1!$A$1:$F$25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D6" i="1"/>
  <c r="C6" i="1"/>
  <c r="B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<sst xmlns="http://schemas.openxmlformats.org/spreadsheetml/2006/main" count="42" uniqueCount="38">
  <si>
    <t>Цель:ГП/ДЦП</t>
  </si>
  <si>
    <t>Муниципальные программы</t>
  </si>
  <si>
    <t>Муниципальная программа "Развитие строительного комплекса и архитектуры в ГО г.Стерлитамак РБ на 2016-2021 годы"</t>
  </si>
  <si>
    <t>Муниципальная программа "Обеспечение жильем молодых семей городского округа город Стерлитамак на 2016 - 2021 годы"</t>
  </si>
  <si>
    <t>Муниципальная  программа "Развитие системы образования городского округа город Стерлитамак Республики Башкортостан  до 2025 года"</t>
  </si>
  <si>
    <t>Муниципальная  программа "Сохранение и развитие культуры в ГО г.Стерлитамак РБ на период 2017-2022 годы"</t>
  </si>
  <si>
    <t>Муниципальная программа "Развитие физической культуры и спорта в городском округе город Стерлитамак Республики Башкортостан  на 2018-2022 годы"</t>
  </si>
  <si>
    <t>Муниципальная программа "Развитие молодежной политики в городском округе город  Стерлитамак  на 2018-2022 годы"</t>
  </si>
  <si>
    <t>Муниципальная программа "Снижение рисков и смягчение последствий чрезвычайных ситуаций природного и техногенного характера в городском округе город Стерлитамак Республики Башкортостан  на 2017-2020 годы"</t>
  </si>
  <si>
    <t>Муниципальная программа "Развитие транспортной системы городского округа город Стерлитамак РБ на 2019-2022г."</t>
  </si>
  <si>
    <t>Муниципальная программа "Управление муниципальными финансами и муниципальным долгом городского округа город Стерлитамак на 2019-2024 годы"</t>
  </si>
  <si>
    <t>Муниципальная программа "Развитие и поддержка малого и среднего предпринимательства ГО г.Стерлитамак РБ "</t>
  </si>
  <si>
    <t>Муниципальная программа "Противодействие злоупотреблению наркотикам и их незаконному обороту в ГО г. Стерлитамак на 2015-2020 годы"</t>
  </si>
  <si>
    <t>Муниципальная программа "Формирование современной городской среды городского округа город Стерлитамак РБ на 2018-2024 годы"</t>
  </si>
  <si>
    <t>Муниципальная программа "Реализация проектов по комплексному благоустройству дворовых территорий ГО г.Стерлитамак РБ "Башкирские дворики"</t>
  </si>
  <si>
    <t>Муниципальная программа "Укрепление единства российской нации и этнокультурное развитие народов, проживающих в ГО г,Стерлитамак РБ на 2017-2022 гг."</t>
  </si>
  <si>
    <t>Муниципальная программа "Благоустройство городского округа город Стерлитамак Республики Башкортостан на 2017-2020годы"</t>
  </si>
  <si>
    <t>Муниципальная программа "Развитие муниципальной службы в ГО г.Стерлитамак Республики Башкортостан на 2018-2022 годы"</t>
  </si>
  <si>
    <t>Непрограммные расходы</t>
  </si>
  <si>
    <t>Муниципальная программа "Комплексное развитие систем коммунальной инфраструктуры городского округа город Стерлитамак Республики Башкортостан на 2016-2030 годы"</t>
  </si>
  <si>
    <t>Утвержденный план, тыс.руб.</t>
  </si>
  <si>
    <t>Уточненный план, тыс.руб.</t>
  </si>
  <si>
    <t>Исполнено, тыс.руб.</t>
  </si>
  <si>
    <t>% перевыполнения ( недовыполнения) утвержденого плана</t>
  </si>
  <si>
    <t>Пояснения</t>
  </si>
  <si>
    <t>ед.изм.: тыс.руб.</t>
  </si>
  <si>
    <t>создание МБУ "Управление капитального строительста"</t>
  </si>
  <si>
    <t>сокращение расходов в связи с введением режима "Повышенная готовность" в связи с угрозой распространения новой короновирусной инфекции ( COVID-19)</t>
  </si>
  <si>
    <t>дополнительное выделение средств из федерального и республиканского бюджетов на региональный проект "Чистая вода"</t>
  </si>
  <si>
    <t>выделение дополнительных ассигнований ( РБ)  на поддержку мероприятий муниципальных программ развития субъектов малого и среднего предпринимательства</t>
  </si>
  <si>
    <t>уточнение средств РБ на реализацию программ формирования современной городской среды</t>
  </si>
  <si>
    <t>средства возвращени в бюджет РБ, с последующим уточнением в 2021 году</t>
  </si>
  <si>
    <t>уточнение расходов на содержание, ремонт, капитальный ремонт автомобильных дорог; на содержание уличного освещения</t>
  </si>
  <si>
    <t>ВСЕГО</t>
  </si>
  <si>
    <t>Информация об исполнении бюджета</t>
  </si>
  <si>
    <t>городского округа город Стерлитамак Республики Башкортостан</t>
  </si>
  <si>
    <t>по муниципальным программам за 2020 год</t>
  </si>
  <si>
    <t>уточнение по з\плате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</si>
</sst>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right" vertical="center" shrinkToFit="1"/>
    </xf>
    <xf numFmtId="0" fontId="1" fillId="0" borderId="1" xfId="0" applyNumberFormat="1" applyFont="1" applyBorder="1" applyAlignment="1">
      <alignment horizontal="right" vertical="center" shrinkToFit="1"/>
    </xf>
    <xf numFmtId="0" fontId="2" fillId="0" borderId="1" xfId="0" quotePrefix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center" shrinkToFit="1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vertical="center" wrapText="1"/>
    </xf>
    <xf numFmtId="4" fontId="1" fillId="0" borderId="0" xfId="0" applyNumberFormat="1" applyFont="1"/>
    <xf numFmtId="4" fontId="2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view="pageBreakPreview" topLeftCell="A13" zoomScale="93" zoomScaleNormal="100" zoomScaleSheetLayoutView="93" workbookViewId="0">
      <selection activeCell="C16" sqref="C16"/>
    </sheetView>
  </sheetViews>
  <sheetFormatPr defaultColWidth="23.140625" defaultRowHeight="67.5" customHeight="1" x14ac:dyDescent="0.25"/>
  <cols>
    <col min="1" max="1" width="42.140625" style="1" customWidth="1"/>
    <col min="2" max="4" width="23.140625" style="1"/>
    <col min="5" max="5" width="14.7109375" style="1" customWidth="1"/>
    <col min="6" max="6" width="28.5703125" style="1" customWidth="1"/>
    <col min="7" max="16384" width="23.140625" style="1"/>
  </cols>
  <sheetData>
    <row r="1" spans="1:7" ht="15" x14ac:dyDescent="0.25">
      <c r="A1" s="14" t="s">
        <v>34</v>
      </c>
      <c r="B1" s="14"/>
      <c r="C1" s="14"/>
      <c r="D1" s="14"/>
      <c r="E1" s="14"/>
      <c r="F1" s="14"/>
      <c r="G1" s="14"/>
    </row>
    <row r="2" spans="1:7" ht="15" x14ac:dyDescent="0.25">
      <c r="A2" s="14" t="s">
        <v>35</v>
      </c>
      <c r="B2" s="14"/>
      <c r="C2" s="14"/>
      <c r="D2" s="14"/>
      <c r="E2" s="14"/>
      <c r="F2" s="14"/>
      <c r="G2" s="14"/>
    </row>
    <row r="3" spans="1:7" ht="15" x14ac:dyDescent="0.25">
      <c r="A3" s="14" t="s">
        <v>36</v>
      </c>
      <c r="B3" s="14"/>
      <c r="C3" s="14"/>
      <c r="D3" s="14"/>
      <c r="E3" s="14"/>
      <c r="F3" s="14"/>
      <c r="G3" s="14"/>
    </row>
    <row r="4" spans="1:7" ht="15" x14ac:dyDescent="0.25">
      <c r="A4" s="14"/>
      <c r="B4" s="15"/>
      <c r="F4" s="1" t="s">
        <v>25</v>
      </c>
    </row>
    <row r="5" spans="1:7" ht="115.5" customHeight="1" x14ac:dyDescent="0.25">
      <c r="A5" s="2" t="s">
        <v>0</v>
      </c>
      <c r="B5" s="2" t="s">
        <v>20</v>
      </c>
      <c r="C5" s="2" t="s">
        <v>21</v>
      </c>
      <c r="D5" s="2" t="s">
        <v>22</v>
      </c>
      <c r="E5" s="3" t="s">
        <v>23</v>
      </c>
      <c r="F5" s="3" t="s">
        <v>24</v>
      </c>
    </row>
    <row r="6" spans="1:7" ht="15" x14ac:dyDescent="0.25">
      <c r="A6" s="2" t="s">
        <v>33</v>
      </c>
      <c r="B6" s="13">
        <f>B7+B25</f>
        <v>5597504.7000000002</v>
      </c>
      <c r="C6" s="13">
        <f t="shared" ref="C6:D6" si="0">C7+C25</f>
        <v>5858272.2000000002</v>
      </c>
      <c r="D6" s="13">
        <f t="shared" si="0"/>
        <v>5654093.2000000002</v>
      </c>
      <c r="E6" s="9">
        <f>D6/B6*100-100</f>
        <v>1.0109594012489111</v>
      </c>
      <c r="F6" s="3"/>
    </row>
    <row r="7" spans="1:7" ht="15" x14ac:dyDescent="0.25">
      <c r="A7" s="7" t="s">
        <v>1</v>
      </c>
      <c r="B7" s="8">
        <v>5073871.7</v>
      </c>
      <c r="C7" s="8">
        <v>5536243.2999999998</v>
      </c>
      <c r="D7" s="8">
        <v>5340740.5</v>
      </c>
      <c r="E7" s="9">
        <f>D7/B7*100-100</f>
        <v>5.2596678784763213</v>
      </c>
      <c r="F7" s="10"/>
    </row>
    <row r="8" spans="1:7" ht="45" x14ac:dyDescent="0.25">
      <c r="A8" s="4" t="s">
        <v>2</v>
      </c>
      <c r="B8" s="5">
        <v>1300</v>
      </c>
      <c r="C8" s="5">
        <v>13956.2</v>
      </c>
      <c r="D8" s="5">
        <v>13956.2</v>
      </c>
      <c r="E8" s="9">
        <f t="shared" ref="E8:E25" si="1">D8/B8*100-100</f>
        <v>973.55384615384628</v>
      </c>
      <c r="F8" s="11" t="s">
        <v>26</v>
      </c>
    </row>
    <row r="9" spans="1:7" ht="67.5" customHeight="1" x14ac:dyDescent="0.25">
      <c r="A9" s="4" t="s">
        <v>3</v>
      </c>
      <c r="B9" s="5">
        <v>26331.9</v>
      </c>
      <c r="C9" s="5">
        <v>27226.5</v>
      </c>
      <c r="D9" s="5">
        <v>26987.8</v>
      </c>
      <c r="E9" s="9">
        <f t="shared" si="1"/>
        <v>2.490895074035663</v>
      </c>
      <c r="F9" s="11"/>
    </row>
    <row r="10" spans="1:7" ht="60" x14ac:dyDescent="0.25">
      <c r="A10" s="4" t="s">
        <v>4</v>
      </c>
      <c r="B10" s="5">
        <v>3564088.7</v>
      </c>
      <c r="C10" s="5">
        <v>3681224.2</v>
      </c>
      <c r="D10" s="5">
        <v>3582309.6</v>
      </c>
      <c r="E10" s="9">
        <f t="shared" si="1"/>
        <v>0.51123587356285327</v>
      </c>
      <c r="F10" s="11"/>
    </row>
    <row r="11" spans="1:7" ht="67.5" customHeight="1" x14ac:dyDescent="0.25">
      <c r="A11" s="4" t="s">
        <v>5</v>
      </c>
      <c r="B11" s="5">
        <v>198460</v>
      </c>
      <c r="C11" s="5">
        <v>190208.7</v>
      </c>
      <c r="D11" s="5">
        <v>190208.8</v>
      </c>
      <c r="E11" s="9">
        <f t="shared" si="1"/>
        <v>-4.1576136249118321</v>
      </c>
      <c r="F11" s="11"/>
    </row>
    <row r="12" spans="1:7" ht="105" x14ac:dyDescent="0.25">
      <c r="A12" s="4" t="s">
        <v>6</v>
      </c>
      <c r="B12" s="5">
        <v>120030.6</v>
      </c>
      <c r="C12" s="5">
        <v>107423.3</v>
      </c>
      <c r="D12" s="5">
        <v>107423.3</v>
      </c>
      <c r="E12" s="9">
        <f t="shared" si="1"/>
        <v>-10.503404965067247</v>
      </c>
      <c r="F12" s="11" t="s">
        <v>27</v>
      </c>
    </row>
    <row r="13" spans="1:7" ht="67.5" customHeight="1" x14ac:dyDescent="0.25">
      <c r="A13" s="4" t="s">
        <v>7</v>
      </c>
      <c r="B13" s="5">
        <v>7959.8</v>
      </c>
      <c r="C13" s="5">
        <v>7341.8</v>
      </c>
      <c r="D13" s="5">
        <v>7341.8</v>
      </c>
      <c r="E13" s="9">
        <f t="shared" si="1"/>
        <v>-7.7640141712103343</v>
      </c>
      <c r="F13" s="11"/>
    </row>
    <row r="14" spans="1:7" ht="90" x14ac:dyDescent="0.25">
      <c r="A14" s="4" t="s">
        <v>8</v>
      </c>
      <c r="B14" s="5">
        <v>26789.8</v>
      </c>
      <c r="C14" s="5">
        <v>27050.3</v>
      </c>
      <c r="D14" s="5">
        <v>27050.3</v>
      </c>
      <c r="E14" s="9">
        <f t="shared" si="1"/>
        <v>0.97238501220613216</v>
      </c>
      <c r="F14" s="11"/>
    </row>
    <row r="15" spans="1:7" ht="67.5" customHeight="1" x14ac:dyDescent="0.25">
      <c r="A15" s="4" t="s">
        <v>9</v>
      </c>
      <c r="B15" s="5">
        <v>427917</v>
      </c>
      <c r="C15" s="5">
        <v>474238.9</v>
      </c>
      <c r="D15" s="5">
        <v>430820.6</v>
      </c>
      <c r="E15" s="9">
        <f t="shared" si="1"/>
        <v>0.67854280152459978</v>
      </c>
      <c r="F15" s="11"/>
    </row>
    <row r="16" spans="1:7" ht="88.5" customHeight="1" x14ac:dyDescent="0.25">
      <c r="A16" s="4" t="s">
        <v>10</v>
      </c>
      <c r="B16" s="5">
        <v>20148</v>
      </c>
      <c r="C16" s="5">
        <v>29975.8</v>
      </c>
      <c r="D16" s="5">
        <v>29975.7</v>
      </c>
      <c r="E16" s="9">
        <f t="shared" si="1"/>
        <v>48.77754615842764</v>
      </c>
      <c r="F16" s="16" t="s">
        <v>37</v>
      </c>
    </row>
    <row r="17" spans="1:7" ht="105" x14ac:dyDescent="0.25">
      <c r="A17" s="4" t="s">
        <v>11</v>
      </c>
      <c r="B17" s="5">
        <v>3000</v>
      </c>
      <c r="C17" s="5">
        <v>13000</v>
      </c>
      <c r="D17" s="5">
        <v>13000</v>
      </c>
      <c r="E17" s="9">
        <f t="shared" si="1"/>
        <v>333.33333333333331</v>
      </c>
      <c r="F17" s="11" t="s">
        <v>29</v>
      </c>
    </row>
    <row r="18" spans="1:7" ht="105" x14ac:dyDescent="0.25">
      <c r="A18" s="4" t="s">
        <v>12</v>
      </c>
      <c r="B18" s="6">
        <v>176</v>
      </c>
      <c r="C18" s="6">
        <v>72.3</v>
      </c>
      <c r="D18" s="6">
        <v>72.3</v>
      </c>
      <c r="E18" s="9">
        <f t="shared" si="1"/>
        <v>-58.920454545454547</v>
      </c>
      <c r="F18" s="11" t="s">
        <v>27</v>
      </c>
    </row>
    <row r="19" spans="1:7" ht="67.5" customHeight="1" x14ac:dyDescent="0.25">
      <c r="A19" s="4" t="s">
        <v>13</v>
      </c>
      <c r="B19" s="5">
        <v>129186.3</v>
      </c>
      <c r="C19" s="5">
        <v>90943.5</v>
      </c>
      <c r="D19" s="5">
        <v>90943.4</v>
      </c>
      <c r="E19" s="9">
        <f t="shared" si="1"/>
        <v>-29.602906809777821</v>
      </c>
      <c r="F19" s="11" t="s">
        <v>30</v>
      </c>
    </row>
    <row r="20" spans="1:7" ht="67.5" customHeight="1" x14ac:dyDescent="0.25">
      <c r="A20" s="4" t="s">
        <v>14</v>
      </c>
      <c r="B20" s="5">
        <v>140343.5</v>
      </c>
      <c r="C20" s="5">
        <v>143237.20000000001</v>
      </c>
      <c r="D20" s="5">
        <v>93959.1</v>
      </c>
      <c r="E20" s="9">
        <f t="shared" si="1"/>
        <v>-33.050622223330606</v>
      </c>
      <c r="F20" s="11" t="s">
        <v>31</v>
      </c>
      <c r="G20" s="12"/>
    </row>
    <row r="21" spans="1:7" ht="105" x14ac:dyDescent="0.25">
      <c r="A21" s="4" t="s">
        <v>15</v>
      </c>
      <c r="B21" s="5">
        <v>1592</v>
      </c>
      <c r="C21" s="6">
        <v>41</v>
      </c>
      <c r="D21" s="6">
        <v>41</v>
      </c>
      <c r="E21" s="9">
        <f t="shared" si="1"/>
        <v>-97.424623115577887</v>
      </c>
      <c r="F21" s="11" t="s">
        <v>27</v>
      </c>
    </row>
    <row r="22" spans="1:7" ht="90" x14ac:dyDescent="0.25">
      <c r="A22" s="4" t="s">
        <v>16</v>
      </c>
      <c r="B22" s="5">
        <v>402488.1</v>
      </c>
      <c r="C22" s="5">
        <v>483371.7</v>
      </c>
      <c r="D22" s="5">
        <v>479718.9</v>
      </c>
      <c r="E22" s="9">
        <f t="shared" si="1"/>
        <v>19.188343705068561</v>
      </c>
      <c r="F22" s="11" t="s">
        <v>32</v>
      </c>
    </row>
    <row r="23" spans="1:7" ht="99.75" customHeight="1" x14ac:dyDescent="0.25">
      <c r="A23" s="4" t="s">
        <v>17</v>
      </c>
      <c r="B23" s="5">
        <v>4060</v>
      </c>
      <c r="C23" s="5">
        <v>2638.2</v>
      </c>
      <c r="D23" s="5">
        <v>2638.2</v>
      </c>
      <c r="E23" s="9">
        <f t="shared" si="1"/>
        <v>-35.019704433497552</v>
      </c>
      <c r="F23" s="11" t="s">
        <v>27</v>
      </c>
    </row>
    <row r="24" spans="1:7" ht="93" customHeight="1" x14ac:dyDescent="0.25">
      <c r="A24" s="4" t="s">
        <v>19</v>
      </c>
      <c r="B24" s="6">
        <v>0</v>
      </c>
      <c r="C24" s="5">
        <v>244293.6</v>
      </c>
      <c r="D24" s="5">
        <v>244293.6</v>
      </c>
      <c r="E24" s="9" t="e">
        <f t="shared" si="1"/>
        <v>#DIV/0!</v>
      </c>
      <c r="F24" s="11" t="s">
        <v>28</v>
      </c>
    </row>
    <row r="25" spans="1:7" ht="105" x14ac:dyDescent="0.25">
      <c r="A25" s="7" t="s">
        <v>18</v>
      </c>
      <c r="B25" s="8">
        <v>523633</v>
      </c>
      <c r="C25" s="8">
        <v>322028.90000000002</v>
      </c>
      <c r="D25" s="8">
        <v>313352.7</v>
      </c>
      <c r="E25" s="9">
        <f t="shared" si="1"/>
        <v>-40.157954139635962</v>
      </c>
      <c r="F25" s="11" t="s">
        <v>27</v>
      </c>
    </row>
  </sheetData>
  <mergeCells count="4">
    <mergeCell ref="A4:B4"/>
    <mergeCell ref="A2:G2"/>
    <mergeCell ref="A1:G1"/>
    <mergeCell ref="A3:G3"/>
  </mergeCells>
  <printOptions horizontalCentered="1"/>
  <pageMargins left="0.2" right="0.2" top="0.4" bottom="0.2" header="0" footer="0"/>
  <pageSetup paperSize="9" scale="92" orientation="landscape" r:id="rId1"/>
  <headerFooter>
    <oddHeader>&amp;C&amp;P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2021-06-28T11:09:10Z</cp:lastPrinted>
  <dcterms:created xsi:type="dcterms:W3CDTF">2021-06-28T06:31:13Z</dcterms:created>
  <dcterms:modified xsi:type="dcterms:W3CDTF">2021-06-28T11:09:12Z</dcterms:modified>
</cp:coreProperties>
</file>